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3"/>
  </bookViews>
  <sheets>
    <sheet name="2022年电子耗材采购清单" sheetId="4" r:id="rId1"/>
  </sheets>
  <definedNames>
    <definedName name="_xlnm._FilterDatabase" localSheetId="0" hidden="1">'2022年电子耗材采购清单'!$A$2:$I$32</definedName>
  </definedNames>
  <calcPr calcId="144525"/>
</workbook>
</file>

<file path=xl/sharedStrings.xml><?xml version="1.0" encoding="utf-8"?>
<sst xmlns="http://schemas.openxmlformats.org/spreadsheetml/2006/main" count="104" uniqueCount="72">
  <si>
    <t>2023年电子耗材拟采购清单</t>
  </si>
  <si>
    <t>序号</t>
  </si>
  <si>
    <t>物资名称</t>
  </si>
  <si>
    <t>计量单位</t>
  </si>
  <si>
    <t>拟采数量</t>
  </si>
  <si>
    <t>综合单价（元）</t>
  </si>
  <si>
    <t>总价（元）</t>
  </si>
  <si>
    <t>备注</t>
  </si>
  <si>
    <t>规格（链接）</t>
  </si>
  <si>
    <t>Canon C3020
iR C3125 UFR II</t>
  </si>
  <si>
    <t>个</t>
  </si>
  <si>
    <t>黑色（标准容量）</t>
  </si>
  <si>
    <t>https://item.jd.com/7650038.html#crumb-wrap</t>
  </si>
  <si>
    <t>青色</t>
  </si>
  <si>
    <t>品红色</t>
  </si>
  <si>
    <t>黄色</t>
  </si>
  <si>
    <t>NPG-67感光鼓硒鼓</t>
  </si>
  <si>
    <t>https://item.jd.com/100003883668.html#none</t>
  </si>
  <si>
    <t>Canon-MF633cdw</t>
  </si>
  <si>
    <t>黑色（大容量）</t>
  </si>
  <si>
    <t>https://item.jd.com/6184100.html#crumb-wrap</t>
  </si>
  <si>
    <t>青色（大容量）</t>
  </si>
  <si>
    <t>红色（大容量）</t>
  </si>
  <si>
    <t>黄色（大容量）</t>
  </si>
  <si>
    <t>佳能LBP2900
佳能LBP2900+</t>
  </si>
  <si>
    <t>黑色（双支装）</t>
  </si>
  <si>
    <t>https://item.jd.com/264323.html</t>
  </si>
  <si>
    <t>富士施乐-DoCuPrint-M268dw</t>
  </si>
  <si>
    <t>一箱3支企业装(高容量）</t>
  </si>
  <si>
    <t>https://item.jd.com/29809758348.html#crumb-wrap</t>
  </si>
  <si>
    <t>硒鼓</t>
  </si>
  <si>
    <t>富士施乐(FUJI XEROX)-DocuCentre S2520</t>
  </si>
  <si>
    <t>2支装</t>
  </si>
  <si>
    <t>https://item.jd.com/100013159579.html#crumb-wrap</t>
  </si>
  <si>
    <t>硒鼓组件</t>
  </si>
  <si>
    <t>https://item.jd.com/100013724089.html#crumb-wrap</t>
  </si>
  <si>
    <t>富士施乐-DoCuPrint-S2520(Model-NDA)</t>
  </si>
  <si>
    <t>https://item.jd.com/15598995656.html</t>
  </si>
  <si>
    <t>HP LaserJet P1008</t>
  </si>
  <si>
    <t>（国产星朋）</t>
  </si>
  <si>
    <t>https://item.jd.com/10948168848.html#crumb-wrap</t>
  </si>
  <si>
    <t>HP LJ 1020 PLUS</t>
  </si>
  <si>
    <t>感光鼓</t>
  </si>
  <si>
    <t>https://item.jd.com/100005810320.html#crumb-https://item.jd.com/100007769904.html#crumb-wrap</t>
  </si>
  <si>
    <t>单支装碳粉</t>
  </si>
  <si>
    <t>HP LJ-M1005 MFP</t>
  </si>
  <si>
    <t>https://item.jd.com/103889.html#crumb-wrap</t>
  </si>
  <si>
    <t>惠普-LoserJet-P1106</t>
  </si>
  <si>
    <t>单支装升级版</t>
  </si>
  <si>
    <t>https://item.jd.com/3822827.html#crumb-wrap</t>
  </si>
  <si>
    <t>HP LJ-M1216 nfh MFP</t>
  </si>
  <si>
    <t>原装黑色硒鼓</t>
  </si>
  <si>
    <t>https://item.jd.com/122074.html#crumb-wrap</t>
  </si>
  <si>
    <t>爱普生（EPSON） 002墨水T03X1 L4158 L4168 6168 L6178 L6198 4只装（1黑3彩）</t>
  </si>
  <si>
    <t>套装</t>
  </si>
  <si>
    <t>https://item.jd.com/52536564857.html#crumb-wrap</t>
  </si>
  <si>
    <t>爱普生（Epson）原装色带S015290碳带LQ-630K 635K 730K 735K 82KF 色带架/框【含芯装机即用】</t>
  </si>
  <si>
    <t>https://item.jd.com/25420638897.html</t>
  </si>
  <si>
    <t>联想LJ2405D</t>
  </si>
  <si>
    <t>https://item.jd.com/50835058845.html#crumb-wrap</t>
  </si>
  <si>
    <t>大容量墨盒</t>
  </si>
  <si>
    <t>三星M2626D</t>
  </si>
  <si>
    <t>（国产星朋）高配置大容量一支装</t>
  </si>
  <si>
    <t>https://item.jd.com/15976596360.html</t>
  </si>
  <si>
    <t>三星S2676</t>
  </si>
  <si>
    <t>硒鼓组件（国产星朋）</t>
  </si>
  <si>
    <t>https://item.jd.com/15976596359.html#crumb-wrap</t>
  </si>
  <si>
    <t>三星-Xpress-M2676w</t>
  </si>
  <si>
    <t>粉盒</t>
  </si>
  <si>
    <t>https://item.jd.com/7297075.html</t>
  </si>
  <si>
    <t>https://item.jd.com/10031639161601.html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</si>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</sst>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1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0" fillId="2" borderId="2" xfId="1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1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1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2" xfId="1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item.jd.com/10948168848.html#crumb-wrap" TargetMode="External"/><Relationship Id="rId8" Type="http://schemas.openxmlformats.org/officeDocument/2006/relationships/hyperlink" Target="https://item.jd.com/264323.html" TargetMode="External"/><Relationship Id="rId7" Type="http://schemas.openxmlformats.org/officeDocument/2006/relationships/hyperlink" Target="https://item.jd.com/6184100.html#crumb-wrap" TargetMode="External"/><Relationship Id="rId6" Type="http://schemas.openxmlformats.org/officeDocument/2006/relationships/hyperlink" Target="https://item.jd.com/3822827.html#crumb-wrap" TargetMode="External"/><Relationship Id="rId5" Type="http://schemas.openxmlformats.org/officeDocument/2006/relationships/hyperlink" Target="https://item.jd.com/103889.html#crumb-wrap" TargetMode="External"/><Relationship Id="rId4" Type="http://schemas.openxmlformats.org/officeDocument/2006/relationships/hyperlink" Target="https://item.jd.com/100013159579.html#crumb-wrap" TargetMode="External"/><Relationship Id="rId3" Type="http://schemas.openxmlformats.org/officeDocument/2006/relationships/hyperlink" Target="https://item.jd.com/15598995656.html" TargetMode="External"/><Relationship Id="rId20" Type="http://schemas.openxmlformats.org/officeDocument/2006/relationships/hyperlink" Target="https://item.jd.com/10031639161601.html" TargetMode="External"/><Relationship Id="rId2" Type="http://schemas.openxmlformats.org/officeDocument/2006/relationships/hyperlink" Target="https://item.jd.com/29809758348.html#crumb-wrap" TargetMode="External"/><Relationship Id="rId19" Type="http://schemas.openxmlformats.org/officeDocument/2006/relationships/hyperlink" Target="https://item.jd.com/7297075.html" TargetMode="External"/><Relationship Id="rId18" Type="http://schemas.openxmlformats.org/officeDocument/2006/relationships/hyperlink" Target="https://item.jd.com/25420638897.html" TargetMode="External"/><Relationship Id="rId17" Type="http://schemas.openxmlformats.org/officeDocument/2006/relationships/hyperlink" Target="https://item.jd.com/15976596360.html" TargetMode="External"/><Relationship Id="rId16" Type="http://schemas.openxmlformats.org/officeDocument/2006/relationships/hyperlink" Target="https://item.jd.com/15976596359.html#crumb-wrap" TargetMode="External"/><Relationship Id="rId15" Type="http://schemas.openxmlformats.org/officeDocument/2006/relationships/hyperlink" Target="https://item.jd.com/50835058845.html#crumb-wrap" TargetMode="External"/><Relationship Id="rId14" Type="http://schemas.openxmlformats.org/officeDocument/2006/relationships/hyperlink" Target="https://item.jd.com/100003883668.html#none" TargetMode="External"/><Relationship Id="rId13" Type="http://schemas.openxmlformats.org/officeDocument/2006/relationships/hyperlink" Target="https://item.jd.com/100013724089.html#crumb-wrap" TargetMode="External"/><Relationship Id="rId12" Type="http://schemas.openxmlformats.org/officeDocument/2006/relationships/hyperlink" Target="https://item.jd.com/52536564857.html#crumb-wrap" TargetMode="External"/><Relationship Id="rId11" Type="http://schemas.openxmlformats.org/officeDocument/2006/relationships/hyperlink" Target="https://item.jd.com/122074.html#crumb-wrap" TargetMode="External"/><Relationship Id="rId10" Type="http://schemas.openxmlformats.org/officeDocument/2006/relationships/hyperlink" Target="https://item.jd.com/100005810320.html#crumb-https://item.jd.com/100007769904.html#crumb-wrap" TargetMode="External"/><Relationship Id="rId1" Type="http://schemas.openxmlformats.org/officeDocument/2006/relationships/hyperlink" Target="https://item.jd.com/7650038.html#crumb-wr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zoomScale="85" zoomScaleNormal="85" workbookViewId="0">
      <pane ySplit="2" topLeftCell="A3" activePane="bottomLeft" state="frozen"/>
      <selection/>
      <selection pane="bottomLeft" activeCell="N12" sqref="N12"/>
    </sheetView>
  </sheetViews>
  <sheetFormatPr defaultColWidth="9" defaultRowHeight="13.5"/>
  <cols>
    <col min="1" max="1" width="6.16666666666667" style="3" customWidth="1"/>
    <col min="2" max="2" width="34.9916666666667" style="3" customWidth="1"/>
    <col min="3" max="3" width="5.58333333333333" style="3" customWidth="1"/>
    <col min="4" max="4" width="15.5916666666667" style="3" customWidth="1"/>
    <col min="5" max="5" width="13.2333333333333" style="3" customWidth="1"/>
    <col min="6" max="6" width="10.875" style="3" customWidth="1"/>
    <col min="7" max="7" width="23.5" style="3" customWidth="1"/>
    <col min="8" max="8" width="32.4916666666667" style="3" customWidth="1"/>
    <col min="9" max="16384" width="9" style="4"/>
  </cols>
  <sheetData>
    <row r="1" s="1" customFormat="1" ht="6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5" customHeight="1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29" t="s">
        <v>7</v>
      </c>
    </row>
    <row r="3" s="1" customFormat="1" ht="35" customHeight="1" spans="1:9">
      <c r="A3" s="10">
        <v>1</v>
      </c>
      <c r="B3" s="11" t="s">
        <v>9</v>
      </c>
      <c r="C3" s="11" t="s">
        <v>10</v>
      </c>
      <c r="D3" s="11">
        <v>20</v>
      </c>
      <c r="E3" s="12"/>
      <c r="F3" s="13">
        <f>D3*E3</f>
        <v>0</v>
      </c>
      <c r="G3" s="11" t="s">
        <v>11</v>
      </c>
      <c r="H3" s="14" t="s">
        <v>12</v>
      </c>
      <c r="I3" s="30"/>
    </row>
    <row r="4" s="1" customFormat="1" ht="35" customHeight="1" spans="1:9">
      <c r="A4" s="10"/>
      <c r="B4" s="11"/>
      <c r="C4" s="11" t="s">
        <v>10</v>
      </c>
      <c r="D4" s="11">
        <v>15</v>
      </c>
      <c r="E4" s="12"/>
      <c r="F4" s="13">
        <f t="shared" ref="F4:F31" si="0">D4*E4</f>
        <v>0</v>
      </c>
      <c r="G4" s="11" t="s">
        <v>13</v>
      </c>
      <c r="H4" s="15"/>
      <c r="I4" s="30"/>
    </row>
    <row r="5" s="1" customFormat="1" ht="35" customHeight="1" spans="1:9">
      <c r="A5" s="10"/>
      <c r="B5" s="11"/>
      <c r="C5" s="11" t="s">
        <v>10</v>
      </c>
      <c r="D5" s="11">
        <v>15</v>
      </c>
      <c r="E5" s="12"/>
      <c r="F5" s="13">
        <f t="shared" si="0"/>
        <v>0</v>
      </c>
      <c r="G5" s="11" t="s">
        <v>14</v>
      </c>
      <c r="H5" s="15"/>
      <c r="I5" s="30"/>
    </row>
    <row r="6" s="1" customFormat="1" ht="35" customHeight="1" spans="1:9">
      <c r="A6" s="10"/>
      <c r="B6" s="11"/>
      <c r="C6" s="11" t="s">
        <v>10</v>
      </c>
      <c r="D6" s="11">
        <v>15</v>
      </c>
      <c r="E6" s="12"/>
      <c r="F6" s="13">
        <f t="shared" si="0"/>
        <v>0</v>
      </c>
      <c r="G6" s="11" t="s">
        <v>15</v>
      </c>
      <c r="H6" s="15"/>
      <c r="I6" s="30"/>
    </row>
    <row r="7" s="1" customFormat="1" ht="35" customHeight="1" spans="1:9">
      <c r="A7" s="10"/>
      <c r="B7" s="11"/>
      <c r="C7" s="11" t="s">
        <v>10</v>
      </c>
      <c r="D7" s="11">
        <v>8</v>
      </c>
      <c r="E7" s="12"/>
      <c r="F7" s="13">
        <f t="shared" si="0"/>
        <v>0</v>
      </c>
      <c r="G7" s="11" t="s">
        <v>16</v>
      </c>
      <c r="H7" s="16" t="s">
        <v>17</v>
      </c>
      <c r="I7" s="30"/>
    </row>
    <row r="8" s="1" customFormat="1" ht="90" customHeight="1" spans="1:9">
      <c r="A8" s="10">
        <v>2</v>
      </c>
      <c r="B8" s="17" t="s">
        <v>18</v>
      </c>
      <c r="C8" s="11" t="s">
        <v>10</v>
      </c>
      <c r="D8" s="11">
        <v>6</v>
      </c>
      <c r="E8" s="12"/>
      <c r="F8" s="13">
        <f t="shared" si="0"/>
        <v>0</v>
      </c>
      <c r="G8" s="11" t="s">
        <v>19</v>
      </c>
      <c r="H8" s="14" t="s">
        <v>20</v>
      </c>
      <c r="I8" s="30"/>
    </row>
    <row r="9" s="1" customFormat="1" ht="35" customHeight="1" spans="1:9">
      <c r="A9" s="10"/>
      <c r="B9" s="17"/>
      <c r="C9" s="11" t="s">
        <v>10</v>
      </c>
      <c r="D9" s="11">
        <v>6</v>
      </c>
      <c r="E9" s="12"/>
      <c r="F9" s="13">
        <f t="shared" si="0"/>
        <v>0</v>
      </c>
      <c r="G9" s="11" t="s">
        <v>21</v>
      </c>
      <c r="H9" s="15"/>
      <c r="I9" s="30"/>
    </row>
    <row r="10" s="1" customFormat="1" ht="35" customHeight="1" spans="1:9">
      <c r="A10" s="10"/>
      <c r="B10" s="17"/>
      <c r="C10" s="11" t="s">
        <v>10</v>
      </c>
      <c r="D10" s="11">
        <v>6</v>
      </c>
      <c r="E10" s="12"/>
      <c r="F10" s="13">
        <f t="shared" si="0"/>
        <v>0</v>
      </c>
      <c r="G10" s="11" t="s">
        <v>22</v>
      </c>
      <c r="H10" s="15"/>
      <c r="I10" s="30"/>
    </row>
    <row r="11" s="1" customFormat="1" ht="35" customHeight="1" spans="1:9">
      <c r="A11" s="10"/>
      <c r="B11" s="17"/>
      <c r="C11" s="11" t="s">
        <v>10</v>
      </c>
      <c r="D11" s="11">
        <v>6</v>
      </c>
      <c r="E11" s="12"/>
      <c r="F11" s="13">
        <f t="shared" si="0"/>
        <v>0</v>
      </c>
      <c r="G11" s="11" t="s">
        <v>23</v>
      </c>
      <c r="H11" s="15"/>
      <c r="I11" s="30"/>
    </row>
    <row r="12" s="1" customFormat="1" ht="35" customHeight="1" spans="1:9">
      <c r="A12" s="10">
        <v>3</v>
      </c>
      <c r="B12" s="17" t="s">
        <v>24</v>
      </c>
      <c r="C12" s="11" t="s">
        <v>10</v>
      </c>
      <c r="D12" s="11">
        <v>12</v>
      </c>
      <c r="E12" s="12"/>
      <c r="F12" s="13">
        <f t="shared" si="0"/>
        <v>0</v>
      </c>
      <c r="G12" s="11" t="s">
        <v>25</v>
      </c>
      <c r="H12" s="14" t="s">
        <v>26</v>
      </c>
      <c r="I12" s="30"/>
    </row>
    <row r="13" s="1" customFormat="1" ht="35" customHeight="1" spans="1:9">
      <c r="A13" s="10">
        <v>4</v>
      </c>
      <c r="B13" s="11" t="s">
        <v>27</v>
      </c>
      <c r="C13" s="11" t="s">
        <v>10</v>
      </c>
      <c r="D13" s="11">
        <v>4</v>
      </c>
      <c r="E13" s="12"/>
      <c r="F13" s="13">
        <f t="shared" si="0"/>
        <v>0</v>
      </c>
      <c r="G13" s="11" t="s">
        <v>28</v>
      </c>
      <c r="H13" s="14" t="s">
        <v>29</v>
      </c>
      <c r="I13" s="30"/>
    </row>
    <row r="14" s="1" customFormat="1" ht="35" customHeight="1" spans="1:9">
      <c r="A14" s="10"/>
      <c r="B14" s="11"/>
      <c r="C14" s="11" t="s">
        <v>10</v>
      </c>
      <c r="D14" s="11">
        <v>2</v>
      </c>
      <c r="E14" s="12"/>
      <c r="F14" s="13">
        <f t="shared" si="0"/>
        <v>0</v>
      </c>
      <c r="G14" s="11" t="s">
        <v>30</v>
      </c>
      <c r="H14" s="15"/>
      <c r="I14" s="30"/>
    </row>
    <row r="15" s="1" customFormat="1" ht="35" customHeight="1" spans="1:9">
      <c r="A15" s="10">
        <v>5</v>
      </c>
      <c r="B15" s="17" t="s">
        <v>31</v>
      </c>
      <c r="C15" s="11" t="s">
        <v>10</v>
      </c>
      <c r="D15" s="11">
        <v>4</v>
      </c>
      <c r="E15" s="12"/>
      <c r="F15" s="13">
        <f t="shared" si="0"/>
        <v>0</v>
      </c>
      <c r="G15" s="11" t="s">
        <v>32</v>
      </c>
      <c r="H15" s="18" t="s">
        <v>33</v>
      </c>
      <c r="I15" s="30"/>
    </row>
    <row r="16" s="1" customFormat="1" ht="35" customHeight="1" spans="1:9">
      <c r="A16" s="10"/>
      <c r="B16" s="17"/>
      <c r="C16" s="11" t="s">
        <v>10</v>
      </c>
      <c r="D16" s="11">
        <v>2</v>
      </c>
      <c r="E16" s="12"/>
      <c r="F16" s="13">
        <f t="shared" si="0"/>
        <v>0</v>
      </c>
      <c r="G16" s="11" t="s">
        <v>34</v>
      </c>
      <c r="H16" s="18" t="s">
        <v>35</v>
      </c>
      <c r="I16" s="30"/>
    </row>
    <row r="17" s="2" customFormat="1" ht="35" customHeight="1" spans="1:9">
      <c r="A17" s="10">
        <v>6</v>
      </c>
      <c r="B17" s="17" t="s">
        <v>36</v>
      </c>
      <c r="C17" s="11" t="s">
        <v>10</v>
      </c>
      <c r="D17" s="17">
        <v>6</v>
      </c>
      <c r="E17" s="8"/>
      <c r="F17" s="13">
        <f t="shared" si="0"/>
        <v>0</v>
      </c>
      <c r="G17" s="11"/>
      <c r="H17" s="14" t="s">
        <v>37</v>
      </c>
      <c r="I17" s="30"/>
    </row>
    <row r="18" s="1" customFormat="1" ht="35" customHeight="1" spans="1:9">
      <c r="A18" s="10">
        <v>7</v>
      </c>
      <c r="B18" s="17" t="s">
        <v>38</v>
      </c>
      <c r="C18" s="11" t="s">
        <v>10</v>
      </c>
      <c r="D18" s="11">
        <v>6</v>
      </c>
      <c r="E18" s="12"/>
      <c r="F18" s="13">
        <f t="shared" si="0"/>
        <v>0</v>
      </c>
      <c r="G18" s="11" t="s">
        <v>39</v>
      </c>
      <c r="H18" s="14" t="s">
        <v>40</v>
      </c>
      <c r="I18" s="30"/>
    </row>
    <row r="19" s="1" customFormat="1" ht="35" customHeight="1" spans="1:9">
      <c r="A19" s="19">
        <v>8</v>
      </c>
      <c r="B19" s="20" t="s">
        <v>41</v>
      </c>
      <c r="C19" s="11" t="s">
        <v>10</v>
      </c>
      <c r="D19" s="11">
        <v>4</v>
      </c>
      <c r="E19" s="12"/>
      <c r="F19" s="13">
        <f t="shared" si="0"/>
        <v>0</v>
      </c>
      <c r="G19" s="11" t="s">
        <v>42</v>
      </c>
      <c r="H19" s="21" t="s">
        <v>43</v>
      </c>
      <c r="I19" s="30"/>
    </row>
    <row r="20" s="1" customFormat="1" ht="35" customHeight="1" spans="1:9">
      <c r="A20" s="22"/>
      <c r="B20" s="23"/>
      <c r="C20" s="11" t="s">
        <v>10</v>
      </c>
      <c r="D20" s="11">
        <v>8</v>
      </c>
      <c r="E20" s="12"/>
      <c r="F20" s="13">
        <f t="shared" si="0"/>
        <v>0</v>
      </c>
      <c r="G20" s="11" t="s">
        <v>44</v>
      </c>
      <c r="H20" s="24"/>
      <c r="I20" s="30"/>
    </row>
    <row r="21" s="1" customFormat="1" ht="35" customHeight="1" spans="1:9">
      <c r="A21" s="10">
        <v>9</v>
      </c>
      <c r="B21" s="17" t="s">
        <v>45</v>
      </c>
      <c r="C21" s="11" t="s">
        <v>10</v>
      </c>
      <c r="D21" s="11">
        <v>6</v>
      </c>
      <c r="E21" s="12"/>
      <c r="F21" s="13">
        <f t="shared" si="0"/>
        <v>0</v>
      </c>
      <c r="G21" s="11" t="s">
        <v>30</v>
      </c>
      <c r="H21" s="14" t="s">
        <v>46</v>
      </c>
      <c r="I21" s="30"/>
    </row>
    <row r="22" s="1" customFormat="1" ht="35" customHeight="1" spans="1:9">
      <c r="A22" s="10">
        <v>10</v>
      </c>
      <c r="B22" s="11" t="s">
        <v>47</v>
      </c>
      <c r="C22" s="11" t="s">
        <v>10</v>
      </c>
      <c r="D22" s="11">
        <v>4</v>
      </c>
      <c r="E22" s="12"/>
      <c r="F22" s="13">
        <f t="shared" si="0"/>
        <v>0</v>
      </c>
      <c r="G22" s="11" t="s">
        <v>48</v>
      </c>
      <c r="H22" s="14" t="s">
        <v>49</v>
      </c>
      <c r="I22" s="30"/>
    </row>
    <row r="23" s="1" customFormat="1" ht="35" customHeight="1" spans="1:9">
      <c r="A23" s="10">
        <v>11</v>
      </c>
      <c r="B23" s="11" t="s">
        <v>50</v>
      </c>
      <c r="C23" s="11" t="s">
        <v>10</v>
      </c>
      <c r="D23" s="11">
        <v>12</v>
      </c>
      <c r="E23" s="12"/>
      <c r="F23" s="13">
        <f t="shared" si="0"/>
        <v>0</v>
      </c>
      <c r="G23" s="11" t="s">
        <v>51</v>
      </c>
      <c r="H23" s="14" t="s">
        <v>52</v>
      </c>
      <c r="I23" s="30"/>
    </row>
    <row r="24" s="1" customFormat="1" ht="51" customHeight="1" spans="1:9">
      <c r="A24" s="10">
        <v>12</v>
      </c>
      <c r="B24" s="17" t="s">
        <v>53</v>
      </c>
      <c r="C24" s="11" t="s">
        <v>10</v>
      </c>
      <c r="D24" s="11">
        <v>6</v>
      </c>
      <c r="E24" s="12"/>
      <c r="F24" s="13">
        <f t="shared" si="0"/>
        <v>0</v>
      </c>
      <c r="G24" s="11" t="s">
        <v>54</v>
      </c>
      <c r="H24" s="14" t="s">
        <v>55</v>
      </c>
      <c r="I24" s="30"/>
    </row>
    <row r="25" s="1" customFormat="1" ht="53" customHeight="1" spans="1:9">
      <c r="A25" s="10">
        <v>13</v>
      </c>
      <c r="B25" s="17" t="s">
        <v>56</v>
      </c>
      <c r="C25" s="11" t="s">
        <v>10</v>
      </c>
      <c r="D25" s="17">
        <v>6</v>
      </c>
      <c r="E25" s="12"/>
      <c r="F25" s="13">
        <f t="shared" si="0"/>
        <v>0</v>
      </c>
      <c r="G25" s="11"/>
      <c r="H25" s="16" t="s">
        <v>57</v>
      </c>
      <c r="I25" s="30"/>
    </row>
    <row r="26" s="1" customFormat="1" ht="35" customHeight="1" spans="1:9">
      <c r="A26" s="10">
        <v>14</v>
      </c>
      <c r="B26" s="11" t="s">
        <v>58</v>
      </c>
      <c r="C26" s="11" t="s">
        <v>10</v>
      </c>
      <c r="D26" s="17">
        <v>2</v>
      </c>
      <c r="E26" s="25"/>
      <c r="F26" s="13">
        <f t="shared" si="0"/>
        <v>0</v>
      </c>
      <c r="G26" s="11" t="s">
        <v>30</v>
      </c>
      <c r="H26" s="14" t="s">
        <v>59</v>
      </c>
      <c r="I26" s="30"/>
    </row>
    <row r="27" s="1" customFormat="1" ht="35" customHeight="1" spans="1:9">
      <c r="A27" s="10"/>
      <c r="B27" s="11"/>
      <c r="C27" s="11" t="s">
        <v>10</v>
      </c>
      <c r="D27" s="17">
        <v>2</v>
      </c>
      <c r="E27" s="26"/>
      <c r="F27" s="13">
        <f t="shared" si="0"/>
        <v>0</v>
      </c>
      <c r="G27" s="11" t="s">
        <v>60</v>
      </c>
      <c r="H27" s="14"/>
      <c r="I27" s="30"/>
    </row>
    <row r="28" s="1" customFormat="1" ht="35" customHeight="1" spans="1:9">
      <c r="A28" s="10">
        <v>15</v>
      </c>
      <c r="B28" s="17" t="s">
        <v>61</v>
      </c>
      <c r="C28" s="11" t="s">
        <v>10</v>
      </c>
      <c r="D28" s="17">
        <v>3</v>
      </c>
      <c r="E28" s="12"/>
      <c r="F28" s="13">
        <f t="shared" si="0"/>
        <v>0</v>
      </c>
      <c r="G28" s="11" t="s">
        <v>62</v>
      </c>
      <c r="H28" s="14" t="s">
        <v>63</v>
      </c>
      <c r="I28" s="30"/>
    </row>
    <row r="29" s="1" customFormat="1" ht="35" customHeight="1" spans="1:9">
      <c r="A29" s="10">
        <v>16</v>
      </c>
      <c r="B29" s="17" t="s">
        <v>64</v>
      </c>
      <c r="C29" s="11" t="s">
        <v>10</v>
      </c>
      <c r="D29" s="17">
        <v>6</v>
      </c>
      <c r="E29" s="12"/>
      <c r="F29" s="13">
        <f t="shared" si="0"/>
        <v>0</v>
      </c>
      <c r="G29" s="11" t="s">
        <v>65</v>
      </c>
      <c r="H29" s="14" t="s">
        <v>66</v>
      </c>
      <c r="I29" s="30"/>
    </row>
    <row r="30" s="1" customFormat="1" ht="35" customHeight="1" spans="1:9">
      <c r="A30" s="10">
        <v>17</v>
      </c>
      <c r="B30" s="11" t="s">
        <v>67</v>
      </c>
      <c r="C30" s="11" t="s">
        <v>10</v>
      </c>
      <c r="D30" s="17">
        <v>6</v>
      </c>
      <c r="E30" s="12"/>
      <c r="F30" s="13">
        <f t="shared" si="0"/>
        <v>0</v>
      </c>
      <c r="G30" s="11" t="s">
        <v>68</v>
      </c>
      <c r="H30" s="27" t="s">
        <v>69</v>
      </c>
      <c r="I30" s="30"/>
    </row>
    <row r="31" s="1" customFormat="1" ht="35" customHeight="1" spans="1:9">
      <c r="A31" s="19"/>
      <c r="B31" s="28"/>
      <c r="C31" s="28" t="s">
        <v>10</v>
      </c>
      <c r="D31" s="17">
        <v>6</v>
      </c>
      <c r="E31" s="12"/>
      <c r="F31" s="13">
        <f t="shared" si="0"/>
        <v>0</v>
      </c>
      <c r="G31" s="11" t="s">
        <v>30</v>
      </c>
      <c r="H31" s="27" t="s">
        <v>70</v>
      </c>
      <c r="I31" s="30"/>
    </row>
    <row r="32" s="1" customFormat="1" ht="35" customHeight="1" spans="1:9">
      <c r="A32" s="10"/>
      <c r="B32" s="11" t="s">
        <v>71</v>
      </c>
      <c r="C32" s="11"/>
      <c r="D32" s="17"/>
      <c r="E32" s="12"/>
      <c r="F32" s="13">
        <f>SUM(F3:F31)</f>
        <v>0</v>
      </c>
      <c r="G32" s="11"/>
      <c r="H32" s="18"/>
      <c r="I32" s="30"/>
    </row>
  </sheetData>
  <autoFilter ref="A2:I32">
    <extLst/>
  </autoFilter>
  <mergeCells count="20">
    <mergeCell ref="A1:I1"/>
    <mergeCell ref="A3:A7"/>
    <mergeCell ref="A8:A11"/>
    <mergeCell ref="A13:A14"/>
    <mergeCell ref="A15:A16"/>
    <mergeCell ref="A19:A20"/>
    <mergeCell ref="A26:A27"/>
    <mergeCell ref="A30:A31"/>
    <mergeCell ref="B3:B7"/>
    <mergeCell ref="B8:B11"/>
    <mergeCell ref="B13:B14"/>
    <mergeCell ref="B15:B16"/>
    <mergeCell ref="B19:B20"/>
    <mergeCell ref="B26:B27"/>
    <mergeCell ref="B30:B31"/>
    <mergeCell ref="H3:H6"/>
    <mergeCell ref="H8:H11"/>
    <mergeCell ref="H13:H14"/>
    <mergeCell ref="H19:H20"/>
    <mergeCell ref="H26:H27"/>
  </mergeCells>
  <hyperlinks>
    <hyperlink ref="H3" r:id="rId1" display="https://item.jd.com/7650038.html#crumb-wrap" tooltip="https://item.jd.com/7650038.html#crumb-wrap"/>
    <hyperlink ref="H13" r:id="rId2" display="https://item.jd.com/29809758348.html#crumb-wrap" tooltip="https://item.jd.com/29809758348.html#crumb-wrap"/>
    <hyperlink ref="H17" r:id="rId3" display="https://item.jd.com/15598995656.html" tooltip="https://item.jd.com/15598995656.html"/>
    <hyperlink ref="H15" r:id="rId4" display="https://item.jd.com/100013159579.html#crumb-wrap" tooltip="https://item.jd.com/100013159579.html#crumb-wrap"/>
    <hyperlink ref="H21" r:id="rId5" display="https://item.jd.com/103889.html#crumb-wrap" tooltip="https://item.jd.com/103889.html#crumb-wrap"/>
    <hyperlink ref="H22" r:id="rId6" display="https://item.jd.com/3822827.html#crumb-wrap"/>
    <hyperlink ref="H8" r:id="rId7" display="https://item.jd.com/6184100.html#crumb-wrap" tooltip="https://item.jd.com/6184100.html#crumb-wrap"/>
    <hyperlink ref="H12" r:id="rId8" display="https://item.jd.com/264323.html" tooltip="https://item.jd.com/264323.html"/>
    <hyperlink ref="H18" r:id="rId9" display="https://item.jd.com/10948168848.html#crumb-wrap" tooltip="https://item.jd.com/10948168848.html#crumb-wrap"/>
    <hyperlink ref="H19" r:id="rId10" display="https://item.jd.com/100005810320.html#crumb-https://item.jd.com/100007769904.html#crumb-wrap" tooltip="https://item.jd.com/100005810320.html#crumb-https://item.jd.com/100007769904.html#crumb-wrap"/>
    <hyperlink ref="H23" r:id="rId11" display="https://item.jd.com/122074.html#crumb-wrap"/>
    <hyperlink ref="H24" r:id="rId12" display="https://item.jd.com/52536564857.html#crumb-wrap"/>
    <hyperlink ref="H16" r:id="rId13" display="https://item.jd.com/100013724089.html#crumb-wrap"/>
    <hyperlink ref="H7" r:id="rId14" display="https://item.jd.com/100003883668.html#none" tooltip="https://item.jd.com/100003883668.html#none"/>
    <hyperlink ref="H26" r:id="rId15" display="https://item.jd.com/50835058845.html#crumb-wrap" tooltip="https://item.jd.com/50835058845.html#crumb-wrap"/>
    <hyperlink ref="H29" r:id="rId16" display="https://item.jd.com/15976596359.html#crumb-wrap" tooltip="https://item.jd.com/15976596359.html#crumb-wrap"/>
    <hyperlink ref="H28" r:id="rId17" display="https://item.jd.com/15976596360.html"/>
    <hyperlink ref="H25" r:id="rId18" display="https://item.jd.com/25420638897.html"/>
    <hyperlink ref="H30" r:id="rId19" display="https://item.jd.com/7297075.html"/>
    <hyperlink ref="H31" r:id="rId20" display="https://item.jd.com/10031639161601.html"/>
  </hyperlinks>
  <pageMargins left="0.236111111111111" right="0.236111111111111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2022年电子耗材采购清单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张超</cp:lastModifiedBy>
  <dcterms:created xsi:type="dcterms:W3CDTF">2021-02-02T05:30:00Z</dcterms:created>
  <dcterms:modified xsi:type="dcterms:W3CDTF">2023-02-14T06:41:13Z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8536BCAB7A8B4FDBBD7DC4ABF76398CA</vt:lpwstr>
  </property>
</Properties>
</file>